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ài liệu up website Thư viện\UP web\Năm 2024\DM sách mới\"/>
    </mc:Choice>
  </mc:AlternateContent>
  <bookViews>
    <workbookView xWindow="63240" yWindow="0" windowWidth="19560" windowHeight="7740"/>
  </bookViews>
  <sheets>
    <sheet name="Tổng hợp 2024"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8" i="1" l="1"/>
  <c r="A10" i="1" l="1"/>
  <c r="A11" i="1" s="1"/>
  <c r="A12" i="1" s="1"/>
  <c r="A13" i="1" s="1"/>
  <c r="A14" i="1" s="1"/>
  <c r="A15" i="1" s="1"/>
  <c r="A16" i="1" s="1"/>
  <c r="A17" i="1" s="1"/>
  <c r="A18" i="1" s="1"/>
  <c r="A19" i="1" s="1"/>
  <c r="A20" i="1" s="1"/>
  <c r="A21" i="1" s="1"/>
  <c r="A22" i="1" s="1"/>
  <c r="A23" i="1" s="1"/>
  <c r="A24" i="1" s="1"/>
  <c r="A25" i="1" s="1"/>
  <c r="A26" i="1" l="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alcChain>
</file>

<file path=xl/sharedStrings.xml><?xml version="1.0" encoding="utf-8"?>
<sst xmlns="http://schemas.openxmlformats.org/spreadsheetml/2006/main" count="209" uniqueCount="86">
  <si>
    <t>TRƯỜNG ĐẠI HỌC Y HÀ NỘI</t>
  </si>
  <si>
    <t>THƯ VIỆN</t>
  </si>
  <si>
    <t>STT</t>
  </si>
  <si>
    <t>Tên tài liệu</t>
  </si>
  <si>
    <t>Đơn vị, cá nhân tặng</t>
  </si>
  <si>
    <t>Số lượng</t>
  </si>
  <si>
    <t>Tình trạng</t>
  </si>
  <si>
    <t>Sử dụng</t>
  </si>
  <si>
    <t>Không sử dụng</t>
  </si>
  <si>
    <t>Ghi chú</t>
  </si>
  <si>
    <t>Mới</t>
  </si>
  <si>
    <t>x</t>
  </si>
  <si>
    <t>Tổng cộng</t>
  </si>
  <si>
    <t>Đã sử dụng</t>
  </si>
  <si>
    <t>M.01.TV.01</t>
  </si>
  <si>
    <t>Thầy Hưng</t>
  </si>
  <si>
    <t>Tiểu thuyết Chuỗi phẳng lặng</t>
  </si>
  <si>
    <t>Kỷ yếu hội thảo khoa học Nghiên cứu, vận dụng văn kiện Đại hội đại biểu toàn quốc lần thứ XIII của Đảng nhằm nâng cao chất lượng giảng dạy các môn lý luận chính trị tại Trường Đại học Y Hà Nội</t>
  </si>
  <si>
    <t>Phương và dược cổ truyền</t>
  </si>
  <si>
    <t>Tấm gương người làm khoa học</t>
  </si>
  <si>
    <t>Bệnh tim mạch người già (Tài liệu giảng dạy SĐH)</t>
  </si>
  <si>
    <t>Kỷ yếu bốn mươi năm đào tạo tiến sĩ (1980-2020) Hội nghị khoa học nghiên cứu sinh lần thứ XXVI</t>
  </si>
  <si>
    <t>Kỷ yếu Hội nghị khoa học nghiên cứu sinh lần thứ XXIX</t>
  </si>
  <si>
    <t>Kỷ yếu Hội nghị khoa học và công nghệ tuổi trẻ ngành y tế lần thứ XXI - 40 năm hình thành và phát triển Hội nghị khoa học và công nghệ tuổi trẻ ngành y tế (1982-2022)</t>
  </si>
  <si>
    <t>Trường ĐHYHN - Khoa Y học cổ truyền một chặng đường phát triển</t>
  </si>
  <si>
    <t>Phẫu thuật mạch máu - Những nguyên tắc cơ bản</t>
  </si>
  <si>
    <t>Tài liệu đa chuyên khoa - Hướng dẫn chương trình an toàn cho bệnh nhân</t>
  </si>
  <si>
    <t>Phục hồi chức năng trong chấn thương chỉnh hình (Sách chuyên khảo)</t>
  </si>
  <si>
    <t xml:space="preserve">Nghiên cứu khoa học y học Tập 1: Phương pháp viết đề cương nghiên cứu </t>
  </si>
  <si>
    <t>Phương pháp nghiên cứu khoa học y học - Thống kê ứng dụng và phân tích số liệu</t>
  </si>
  <si>
    <t>Tim mạch can thiệp</t>
  </si>
  <si>
    <t>Hành trình thanh xuân của chúng tôi Cao học Khóa 1 1992-1995</t>
  </si>
  <si>
    <t>50 năm bác sĩ nội trú Truyền thống tự hào - Tương lai rộng mở</t>
  </si>
  <si>
    <t>Y học cổ truyền</t>
  </si>
  <si>
    <t>Học viên Chi</t>
  </si>
  <si>
    <t>BẢNG TỔNG HỢP TÀI LIỆU TẶNG, BIẾU NĂM 2024</t>
  </si>
  <si>
    <t>Sổ tay kiến thức về HIV kháng thuốc</t>
  </si>
  <si>
    <t>TS Đạt</t>
  </si>
  <si>
    <t>Nhiễm trùng thường gặp ở người bệnh suy giảm miễn dịch</t>
  </si>
  <si>
    <t>Human Papillomavirus và bệnh lý</t>
  </si>
  <si>
    <t>Thư viện Y Dược Cần Thơ</t>
  </si>
  <si>
    <t>Phương pháp nghiên cứu trong y sinh học Tập 1 - Lập kế hoạch nghiên cứu (Sách đào tạo SĐH)</t>
  </si>
  <si>
    <t>Phương pháp nghiên cứu trong y sinh học Tập 2 - Một số lưu ý khi lập kế hoạch nghiên cứu cho từng lĩnh vực cụ thể (Sách đào tạo SĐH)</t>
  </si>
  <si>
    <t>BM PPNC &amp; TKYS</t>
  </si>
  <si>
    <t>Hóa sinh lâm sàng (Sách đào tạo ĐHY)</t>
  </si>
  <si>
    <t>Khoa KTYH</t>
  </si>
  <si>
    <t>Thầy Bình</t>
  </si>
  <si>
    <t>Rối loạn tâm thần và hành vi thanh thiếu niên</t>
  </si>
  <si>
    <t>Stress và các rối loạn tâm thần-cơ thể</t>
  </si>
  <si>
    <t>Các nguyên tắc vệ sinh &amp; sức khỏe nghề nghiệp</t>
  </si>
  <si>
    <t>BM SKNN</t>
  </si>
  <si>
    <t>Đặng Văn Chung - Cuộc đời và sự nghiệp</t>
  </si>
  <si>
    <t>Cẩm nang chẩn đoán bệnh tự miễn</t>
  </si>
  <si>
    <t>BM Dị ứng - MDLS</t>
  </si>
  <si>
    <t>Bệnh da hiếm gặp</t>
  </si>
  <si>
    <t>Phòng Hành chính</t>
  </si>
  <si>
    <t>Thầy Khang</t>
  </si>
  <si>
    <t>Tôn Thất Tùng cuộc đời và sự nghiệp</t>
  </si>
  <si>
    <t>Giáo sư Lê Kinh Duệ chân dung một người thầy</t>
  </si>
  <si>
    <t>Giáo sư Tôn Thất Tùng - Người thầy thuốc mẫu mực của nhân dân</t>
  </si>
  <si>
    <t>Tôn Thất Bách - Cuộc đời và sự nghiệp</t>
  </si>
  <si>
    <t>Khuyến cáo về chẩn đoán và điều trị bệnh đái tháo đường</t>
  </si>
  <si>
    <t>Cô Nga</t>
  </si>
  <si>
    <t>Bệnh lý tuyến giáp trong thực hành lâm sàng</t>
  </si>
  <si>
    <t>Triết học Đông Phương cổ - trung đại</t>
  </si>
  <si>
    <t>Tiến sĩ Sự</t>
  </si>
  <si>
    <t>Kỹ thuật phẫu thuật tuyến giáp</t>
  </si>
  <si>
    <t>Bác sĩ Sâm</t>
  </si>
  <si>
    <t>Bệnh học bệnh da liễu thường gặp</t>
  </si>
  <si>
    <t>Bác sĩ Khoa</t>
  </si>
  <si>
    <t>Cơ sở lý luận cơ bản để kết hợp y học cổ truyền với y học hiện đại</t>
  </si>
  <si>
    <t>Ths. Nguyễn Minh Thụy</t>
  </si>
  <si>
    <t>The Dialectical and Scientific Bases for Developing the Eastern Medicine More Fastly and Rightly</t>
  </si>
  <si>
    <t>Photo</t>
  </si>
  <si>
    <t>Thư viện Trường ĐH Y Dược Hải Phòng</t>
  </si>
  <si>
    <t>Sốt Dengue &amp; sốt xuất huyết Dengue</t>
  </si>
  <si>
    <t>Cấp cứu thảm họa Nhi - Hướng dẫn xử trí trẻ trong thảm họa</t>
  </si>
  <si>
    <t>Các kỹ thuật hỗ trợ sinh sản</t>
  </si>
  <si>
    <t>Bệnh viện Mỹ Đức</t>
  </si>
  <si>
    <t>Sinh lý học (Sách đào tạo BSĐK)</t>
  </si>
  <si>
    <t>Bộ môn Sinh lý học</t>
  </si>
  <si>
    <t>Phục hồi chức năng (Giáo trình đào tạo CNĐD)</t>
  </si>
  <si>
    <t>BM PHCN</t>
  </si>
  <si>
    <t>Phục hồi chức năng (Giáo trình đào tạo BSYK và BS YHCT)</t>
  </si>
  <si>
    <t>Phục hồi chức năng (Giáo trình đào tạo BS YHDP )</t>
  </si>
  <si>
    <t>Phục hồi chức năng dựa vào cộng đồng (Giáo trình đào tạo CN YTCC)</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</si>
</sst>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charset val="163"/>
      <scheme val="minor"/>
    </font>
    <font>
      <sz val="12"/>
      <color theme="1"/>
      <name val="Times New Roman"/>
      <family val="1"/>
    </font>
    <font>
      <sz val="13"/>
      <color theme="1"/>
      <name val="Times New Roman"/>
      <family val="1"/>
    </font>
    <font>
      <b/>
      <sz val="13"/>
      <color theme="1"/>
      <name val="Times New Roman"/>
      <family val="1"/>
    </font>
    <font>
      <sz val="11"/>
      <color theme="1"/>
      <name val="Calibri"/>
      <family val="2"/>
      <scheme val="minor"/>
    </font>
    <font>
      <b/>
      <i/>
      <sz val="13"/>
      <color theme="1"/>
      <name val="Times New Roman"/>
      <family val="1"/>
    </font>
    <font>
      <i/>
      <sz val="13"/>
      <color theme="1"/>
      <name val="Times New Roman"/>
      <family val="1"/>
    </font>
    <font>
      <i/>
      <sz val="11"/>
      <color theme="1"/>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5" fillId="0" borderId="0"/>
    <xf numFmtId="0" fontId="1" fillId="0" borderId="0"/>
  </cellStyleXfs>
  <cellXfs count="31">
    <xf numFmtId="0" fontId="0" fillId="0" borderId="0" xfId="0"/>
    <xf numFmtId="0" fontId="3" fillId="0" borderId="3" xfId="0" applyFont="1" applyBorder="1" applyAlignment="1">
      <alignment wrapText="1"/>
    </xf>
    <xf numFmtId="0" fontId="3" fillId="0" borderId="1" xfId="0" applyFont="1" applyFill="1" applyBorder="1" applyAlignment="1">
      <alignment horizontal="center"/>
    </xf>
    <xf numFmtId="0" fontId="3" fillId="0" borderId="0" xfId="0" applyFont="1" applyFill="1"/>
    <xf numFmtId="0" fontId="3" fillId="0" borderId="1" xfId="0" applyFont="1" applyFill="1" applyBorder="1" applyAlignment="1">
      <alignment wrapText="1"/>
    </xf>
    <xf numFmtId="0" fontId="3" fillId="0" borderId="0" xfId="0" applyFont="1" applyFill="1" applyAlignment="1"/>
    <xf numFmtId="0" fontId="4" fillId="0" borderId="0" xfId="0" applyFont="1" applyFill="1" applyAlignment="1"/>
    <xf numFmtId="0" fontId="4" fillId="0" borderId="2" xfId="0" applyFont="1" applyFill="1" applyBorder="1" applyAlignment="1">
      <alignment horizontal="center"/>
    </xf>
    <xf numFmtId="0" fontId="3" fillId="0" borderId="0" xfId="0" applyFont="1" applyFill="1" applyAlignment="1">
      <alignment horizontal="center"/>
    </xf>
    <xf numFmtId="0" fontId="4" fillId="0" borderId="0" xfId="0" applyFont="1" applyFill="1" applyAlignment="1">
      <alignment horizontal="center"/>
    </xf>
    <xf numFmtId="0" fontId="3" fillId="0" borderId="0" xfId="0" applyFont="1" applyFill="1" applyAlignment="1">
      <alignment horizontal="center"/>
    </xf>
    <xf numFmtId="0" fontId="7" fillId="0" borderId="0" xfId="0" applyFont="1" applyAlignment="1">
      <alignment horizontal="center" vertical="center" wrapText="1"/>
    </xf>
    <xf numFmtId="0" fontId="4"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Alignment="1">
      <alignment vertical="top" wrapText="1"/>
    </xf>
    <xf numFmtId="0" fontId="2" fillId="2" borderId="1" xfId="0" applyFont="1" applyFill="1" applyBorder="1" applyAlignment="1">
      <alignment horizontal="left" wrapText="1"/>
    </xf>
    <xf numFmtId="0" fontId="3" fillId="0" borderId="1" xfId="0" applyFont="1" applyBorder="1" applyAlignment="1">
      <alignment horizontal="center"/>
    </xf>
    <xf numFmtId="0" fontId="3" fillId="0" borderId="1" xfId="0" applyFont="1" applyBorder="1" applyAlignment="1">
      <alignment wrapText="1"/>
    </xf>
    <xf numFmtId="0" fontId="3" fillId="0" borderId="1" xfId="0" applyFont="1" applyFill="1" applyBorder="1" applyAlignment="1">
      <alignment horizontal="center"/>
    </xf>
    <xf numFmtId="0" fontId="3" fillId="0" borderId="1" xfId="0" applyFont="1" applyFill="1" applyBorder="1" applyAlignment="1">
      <alignment horizontal="center"/>
    </xf>
    <xf numFmtId="0" fontId="3" fillId="0" borderId="1" xfId="0" applyFont="1" applyFill="1" applyBorder="1" applyAlignment="1">
      <alignment horizontal="center"/>
    </xf>
    <xf numFmtId="0" fontId="3" fillId="0" borderId="1" xfId="0" applyFont="1" applyBorder="1" applyAlignment="1">
      <alignment horizontal="center"/>
    </xf>
    <xf numFmtId="0" fontId="4" fillId="0" borderId="0" xfId="0" applyFont="1" applyAlignment="1">
      <alignment vertical="center" wrapText="1"/>
    </xf>
    <xf numFmtId="0" fontId="3" fillId="0" borderId="0" xfId="0" applyFont="1" applyFill="1" applyAlignment="1">
      <alignment horizontal="center"/>
    </xf>
    <xf numFmtId="0" fontId="4" fillId="0" borderId="0" xfId="0" applyFont="1" applyFill="1" applyAlignment="1">
      <alignment horizontal="center"/>
    </xf>
    <xf numFmtId="0" fontId="8" fillId="0" borderId="0" xfId="0" applyFont="1" applyFill="1" applyAlignment="1">
      <alignment horizontal="center"/>
    </xf>
    <xf numFmtId="0" fontId="6" fillId="0" borderId="0" xfId="0" applyFont="1" applyFill="1" applyAlignment="1">
      <alignment horizontal="right"/>
    </xf>
    <xf numFmtId="0" fontId="3" fillId="0" borderId="1" xfId="0" applyFont="1" applyFill="1" applyBorder="1" applyAlignment="1">
      <alignment horizont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applyBorder="1" applyAlignment="1">
      <alignment horizontal="center"/>
    </xf>
  </cellXfs>
  <cellStyles count="3">
    <cellStyle name="Normal" xfId="0" builtinId="0"/>
    <cellStyle name="Normal 2" xfId="2"/>
    <cellStyle name="Normal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419100</xdr:colOff>
      <xdr:row>2</xdr:row>
      <xdr:rowOff>228600</xdr:rowOff>
    </xdr:from>
    <xdr:to>
      <xdr:col>1</xdr:col>
      <xdr:colOff>1114425</xdr:colOff>
      <xdr:row>2</xdr:row>
      <xdr:rowOff>228600</xdr:rowOff>
    </xdr:to>
    <xdr:cxnSp macro="">
      <xdr:nvCxnSpPr>
        <xdr:cNvPr id="3" name="Straight Connector 2"/>
        <xdr:cNvCxnSpPr/>
      </xdr:nvCxnSpPr>
      <xdr:spPr>
        <a:xfrm>
          <a:off x="809625" y="466725"/>
          <a:ext cx="6953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tabSelected="1" topLeftCell="A55" zoomScale="66" zoomScaleNormal="66" workbookViewId="0">
      <selection activeCell="G63" sqref="G63"/>
    </sheetView>
  </sheetViews>
  <sheetFormatPr defaultRowHeight="16.5" x14ac:dyDescent="0.25"/>
  <cols>
    <col min="1" max="1" width="5.85546875" style="8" customWidth="1"/>
    <col min="2" max="2" width="28.85546875" style="3" customWidth="1"/>
    <col min="3" max="3" width="13.140625" style="3" customWidth="1"/>
    <col min="4" max="4" width="10.85546875" style="8" customWidth="1"/>
    <col min="5" max="5" width="11.5703125" style="8" customWidth="1"/>
    <col min="6" max="6" width="6.42578125" style="8" customWidth="1"/>
    <col min="7" max="7" width="11" style="8" customWidth="1"/>
    <col min="8" max="8" width="9.140625" style="8"/>
    <col min="9" max="16384" width="9.140625" style="3"/>
  </cols>
  <sheetData>
    <row r="1" spans="1:8" x14ac:dyDescent="0.25">
      <c r="A1" s="10"/>
      <c r="D1" s="10"/>
      <c r="E1" s="10"/>
      <c r="F1" s="10"/>
      <c r="G1" s="10"/>
      <c r="H1" s="10"/>
    </row>
    <row r="2" spans="1:8" ht="17.25" x14ac:dyDescent="0.3">
      <c r="A2" s="23" t="s">
        <v>0</v>
      </c>
      <c r="B2" s="23"/>
      <c r="C2" s="5"/>
      <c r="G2" s="26" t="s">
        <v>14</v>
      </c>
      <c r="H2" s="26"/>
    </row>
    <row r="3" spans="1:8" x14ac:dyDescent="0.25">
      <c r="A3" s="24" t="s">
        <v>1</v>
      </c>
      <c r="B3" s="24"/>
      <c r="C3" s="6"/>
      <c r="D3" s="9"/>
    </row>
    <row r="5" spans="1:8" x14ac:dyDescent="0.25">
      <c r="A5" s="30" t="s">
        <v>35</v>
      </c>
      <c r="B5" s="30"/>
      <c r="C5" s="30"/>
      <c r="D5" s="30"/>
      <c r="E5" s="30"/>
      <c r="F5" s="30"/>
      <c r="G5" s="30"/>
      <c r="H5" s="30"/>
    </row>
    <row r="6" spans="1:8" x14ac:dyDescent="0.25">
      <c r="A6" s="7"/>
      <c r="B6" s="7"/>
      <c r="C6" s="7"/>
      <c r="D6" s="7"/>
      <c r="E6" s="7"/>
      <c r="F6" s="7"/>
      <c r="G6" s="7"/>
      <c r="H6" s="7"/>
    </row>
    <row r="7" spans="1:8" ht="37.5" customHeight="1" x14ac:dyDescent="0.25">
      <c r="A7" s="28" t="s">
        <v>2</v>
      </c>
      <c r="B7" s="28" t="s">
        <v>3</v>
      </c>
      <c r="C7" s="29" t="s">
        <v>4</v>
      </c>
      <c r="D7" s="28" t="s">
        <v>5</v>
      </c>
      <c r="E7" s="28" t="s">
        <v>6</v>
      </c>
      <c r="F7" s="29" t="s">
        <v>7</v>
      </c>
      <c r="G7" s="29" t="s">
        <v>8</v>
      </c>
      <c r="H7" s="28" t="s">
        <v>9</v>
      </c>
    </row>
    <row r="8" spans="1:8" x14ac:dyDescent="0.25">
      <c r="A8" s="28"/>
      <c r="B8" s="28"/>
      <c r="C8" s="29"/>
      <c r="D8" s="28"/>
      <c r="E8" s="28"/>
      <c r="F8" s="29"/>
      <c r="G8" s="29"/>
      <c r="H8" s="28"/>
    </row>
    <row r="9" spans="1:8" ht="33" x14ac:dyDescent="0.25">
      <c r="A9" s="2">
        <v>1</v>
      </c>
      <c r="B9" s="17" t="s">
        <v>16</v>
      </c>
      <c r="C9" s="17" t="s">
        <v>15</v>
      </c>
      <c r="D9" s="16">
        <v>5</v>
      </c>
      <c r="E9" s="2" t="s">
        <v>13</v>
      </c>
      <c r="F9" s="2" t="s">
        <v>11</v>
      </c>
      <c r="G9" s="2"/>
      <c r="H9" s="2"/>
    </row>
    <row r="10" spans="1:8" ht="136.5" customHeight="1" x14ac:dyDescent="0.25">
      <c r="A10" s="2">
        <f>A9+1</f>
        <v>2</v>
      </c>
      <c r="B10" s="17" t="s">
        <v>17</v>
      </c>
      <c r="C10" s="17" t="s">
        <v>15</v>
      </c>
      <c r="D10" s="16">
        <v>1</v>
      </c>
      <c r="E10" s="2" t="s">
        <v>13</v>
      </c>
      <c r="F10" s="2" t="s">
        <v>11</v>
      </c>
      <c r="G10" s="2"/>
      <c r="H10" s="2"/>
    </row>
    <row r="11" spans="1:8" x14ac:dyDescent="0.25">
      <c r="A11" s="2">
        <f>A10+1</f>
        <v>3</v>
      </c>
      <c r="B11" s="17" t="s">
        <v>18</v>
      </c>
      <c r="C11" s="17" t="s">
        <v>15</v>
      </c>
      <c r="D11" s="16">
        <v>1</v>
      </c>
      <c r="E11" s="2" t="s">
        <v>13</v>
      </c>
      <c r="F11" s="2" t="s">
        <v>11</v>
      </c>
      <c r="G11" s="2"/>
      <c r="H11" s="2"/>
    </row>
    <row r="12" spans="1:8" ht="33" x14ac:dyDescent="0.25">
      <c r="A12" s="2">
        <f>A11+1</f>
        <v>4</v>
      </c>
      <c r="B12" s="17" t="s">
        <v>19</v>
      </c>
      <c r="C12" s="17" t="s">
        <v>15</v>
      </c>
      <c r="D12" s="16">
        <v>1</v>
      </c>
      <c r="E12" s="2" t="s">
        <v>13</v>
      </c>
      <c r="F12" s="2" t="s">
        <v>11</v>
      </c>
      <c r="G12" s="2"/>
      <c r="H12" s="2"/>
    </row>
    <row r="13" spans="1:8" ht="33" x14ac:dyDescent="0.25">
      <c r="A13" s="2">
        <f>A12+1</f>
        <v>5</v>
      </c>
      <c r="B13" s="17" t="s">
        <v>20</v>
      </c>
      <c r="C13" s="17" t="s">
        <v>15</v>
      </c>
      <c r="D13" s="16">
        <v>1</v>
      </c>
      <c r="E13" s="2" t="s">
        <v>13</v>
      </c>
      <c r="F13" s="2" t="s">
        <v>11</v>
      </c>
      <c r="G13" s="2"/>
      <c r="H13" s="2"/>
    </row>
    <row r="14" spans="1:8" ht="66" x14ac:dyDescent="0.25">
      <c r="A14" s="2">
        <f t="shared" ref="A14:A57" si="0">A13+1</f>
        <v>6</v>
      </c>
      <c r="B14" s="17" t="s">
        <v>21</v>
      </c>
      <c r="C14" s="17" t="s">
        <v>15</v>
      </c>
      <c r="D14" s="16">
        <v>2</v>
      </c>
      <c r="E14" s="2" t="s">
        <v>13</v>
      </c>
      <c r="F14" s="2" t="s">
        <v>11</v>
      </c>
      <c r="G14" s="2"/>
      <c r="H14" s="2"/>
    </row>
    <row r="15" spans="1:8" ht="49.5" x14ac:dyDescent="0.25">
      <c r="A15" s="2">
        <f t="shared" si="0"/>
        <v>7</v>
      </c>
      <c r="B15" s="17" t="s">
        <v>22</v>
      </c>
      <c r="C15" s="17" t="s">
        <v>15</v>
      </c>
      <c r="D15" s="16">
        <v>2</v>
      </c>
      <c r="E15" s="2" t="s">
        <v>13</v>
      </c>
      <c r="F15" s="2" t="s">
        <v>11</v>
      </c>
      <c r="G15" s="2"/>
      <c r="H15" s="2"/>
    </row>
    <row r="16" spans="1:8" ht="115.5" x14ac:dyDescent="0.25">
      <c r="A16" s="2">
        <f t="shared" si="0"/>
        <v>8</v>
      </c>
      <c r="B16" s="17" t="s">
        <v>23</v>
      </c>
      <c r="C16" s="17" t="s">
        <v>15</v>
      </c>
      <c r="D16" s="16">
        <v>1</v>
      </c>
      <c r="E16" s="2" t="s">
        <v>13</v>
      </c>
      <c r="F16" s="2" t="s">
        <v>11</v>
      </c>
      <c r="G16" s="2"/>
      <c r="H16" s="2"/>
    </row>
    <row r="17" spans="1:8" ht="49.5" x14ac:dyDescent="0.25">
      <c r="A17" s="2">
        <f t="shared" si="0"/>
        <v>9</v>
      </c>
      <c r="B17" s="17" t="s">
        <v>24</v>
      </c>
      <c r="C17" s="17" t="s">
        <v>15</v>
      </c>
      <c r="D17" s="16">
        <v>1</v>
      </c>
      <c r="E17" s="2" t="s">
        <v>13</v>
      </c>
      <c r="F17" s="2" t="s">
        <v>11</v>
      </c>
      <c r="G17" s="2"/>
      <c r="H17" s="2"/>
    </row>
    <row r="18" spans="1:8" ht="33" x14ac:dyDescent="0.25">
      <c r="A18" s="2">
        <f t="shared" si="0"/>
        <v>10</v>
      </c>
      <c r="B18" s="17" t="s">
        <v>25</v>
      </c>
      <c r="C18" s="17" t="s">
        <v>15</v>
      </c>
      <c r="D18" s="16">
        <v>1</v>
      </c>
      <c r="E18" s="2" t="s">
        <v>13</v>
      </c>
      <c r="F18" s="2" t="s">
        <v>11</v>
      </c>
      <c r="G18" s="2"/>
      <c r="H18" s="2"/>
    </row>
    <row r="19" spans="1:8" ht="49.5" x14ac:dyDescent="0.25">
      <c r="A19" s="2">
        <f t="shared" si="0"/>
        <v>11</v>
      </c>
      <c r="B19" s="17" t="s">
        <v>26</v>
      </c>
      <c r="C19" s="17" t="s">
        <v>15</v>
      </c>
      <c r="D19" s="16">
        <v>1</v>
      </c>
      <c r="E19" s="2" t="s">
        <v>13</v>
      </c>
      <c r="F19" s="2" t="s">
        <v>11</v>
      </c>
      <c r="G19" s="2"/>
      <c r="H19" s="2"/>
    </row>
    <row r="20" spans="1:8" ht="49.5" x14ac:dyDescent="0.25">
      <c r="A20" s="2">
        <f t="shared" si="0"/>
        <v>12</v>
      </c>
      <c r="B20" s="17" t="s">
        <v>27</v>
      </c>
      <c r="C20" s="17" t="s">
        <v>15</v>
      </c>
      <c r="D20" s="16">
        <v>1</v>
      </c>
      <c r="E20" s="2" t="s">
        <v>13</v>
      </c>
      <c r="F20" s="2" t="s">
        <v>11</v>
      </c>
      <c r="G20" s="2"/>
      <c r="H20" s="2"/>
    </row>
    <row r="21" spans="1:8" ht="49.5" x14ac:dyDescent="0.25">
      <c r="A21" s="2">
        <f t="shared" si="0"/>
        <v>13</v>
      </c>
      <c r="B21" s="17" t="s">
        <v>28</v>
      </c>
      <c r="C21" s="17" t="s">
        <v>15</v>
      </c>
      <c r="D21" s="16">
        <v>1</v>
      </c>
      <c r="E21" s="2" t="s">
        <v>13</v>
      </c>
      <c r="F21" s="2" t="s">
        <v>11</v>
      </c>
      <c r="G21" s="2"/>
      <c r="H21" s="2"/>
    </row>
    <row r="22" spans="1:8" ht="66" x14ac:dyDescent="0.25">
      <c r="A22" s="2">
        <f t="shared" si="0"/>
        <v>14</v>
      </c>
      <c r="B22" s="17" t="s">
        <v>29</v>
      </c>
      <c r="C22" s="17" t="s">
        <v>15</v>
      </c>
      <c r="D22" s="16">
        <v>1</v>
      </c>
      <c r="E22" s="2" t="s">
        <v>13</v>
      </c>
      <c r="F22" s="2" t="s">
        <v>11</v>
      </c>
      <c r="G22" s="2"/>
      <c r="H22" s="2"/>
    </row>
    <row r="23" spans="1:8" x14ac:dyDescent="0.25">
      <c r="A23" s="2">
        <f t="shared" si="0"/>
        <v>15</v>
      </c>
      <c r="B23" s="17" t="s">
        <v>30</v>
      </c>
      <c r="C23" s="17" t="s">
        <v>15</v>
      </c>
      <c r="D23" s="16">
        <v>1</v>
      </c>
      <c r="E23" s="2" t="s">
        <v>13</v>
      </c>
      <c r="F23" s="2" t="s">
        <v>11</v>
      </c>
      <c r="G23" s="2"/>
      <c r="H23" s="2"/>
    </row>
    <row r="24" spans="1:8" ht="49.5" x14ac:dyDescent="0.25">
      <c r="A24" s="2">
        <f t="shared" si="0"/>
        <v>16</v>
      </c>
      <c r="B24" s="17" t="s">
        <v>31</v>
      </c>
      <c r="C24" s="17" t="s">
        <v>15</v>
      </c>
      <c r="D24" s="16">
        <v>5</v>
      </c>
      <c r="E24" s="2" t="s">
        <v>10</v>
      </c>
      <c r="F24" s="2" t="s">
        <v>11</v>
      </c>
      <c r="G24" s="2"/>
      <c r="H24" s="2"/>
    </row>
    <row r="25" spans="1:8" ht="49.5" x14ac:dyDescent="0.25">
      <c r="A25" s="2">
        <f t="shared" si="0"/>
        <v>17</v>
      </c>
      <c r="B25" s="17" t="s">
        <v>32</v>
      </c>
      <c r="C25" s="17" t="s">
        <v>15</v>
      </c>
      <c r="D25" s="16">
        <v>4</v>
      </c>
      <c r="E25" s="2" t="s">
        <v>10</v>
      </c>
      <c r="F25" s="2" t="s">
        <v>11</v>
      </c>
      <c r="G25" s="2"/>
      <c r="H25" s="2"/>
    </row>
    <row r="26" spans="1:8" ht="33" x14ac:dyDescent="0.25">
      <c r="A26" s="2">
        <f t="shared" si="0"/>
        <v>18</v>
      </c>
      <c r="B26" s="17" t="s">
        <v>51</v>
      </c>
      <c r="C26" s="17" t="s">
        <v>15</v>
      </c>
      <c r="D26" s="16">
        <v>1</v>
      </c>
      <c r="E26" s="2" t="s">
        <v>10</v>
      </c>
      <c r="F26" s="2" t="s">
        <v>11</v>
      </c>
      <c r="G26" s="2"/>
      <c r="H26" s="2"/>
    </row>
    <row r="27" spans="1:8" ht="33" x14ac:dyDescent="0.25">
      <c r="A27" s="2">
        <f t="shared" si="0"/>
        <v>19</v>
      </c>
      <c r="B27" s="17" t="s">
        <v>33</v>
      </c>
      <c r="C27" s="17" t="s">
        <v>34</v>
      </c>
      <c r="D27" s="2">
        <v>1</v>
      </c>
      <c r="E27" s="2" t="s">
        <v>13</v>
      </c>
      <c r="F27" s="2" t="s">
        <v>11</v>
      </c>
      <c r="G27" s="2"/>
      <c r="H27" s="2"/>
    </row>
    <row r="28" spans="1:8" ht="33" x14ac:dyDescent="0.25">
      <c r="A28" s="2">
        <f t="shared" si="0"/>
        <v>20</v>
      </c>
      <c r="B28" s="17" t="s">
        <v>36</v>
      </c>
      <c r="C28" s="17" t="s">
        <v>37</v>
      </c>
      <c r="D28" s="2">
        <v>3</v>
      </c>
      <c r="E28" s="2" t="s">
        <v>10</v>
      </c>
      <c r="F28" s="2" t="s">
        <v>11</v>
      </c>
      <c r="G28" s="2"/>
      <c r="H28" s="2"/>
    </row>
    <row r="29" spans="1:8" ht="49.5" x14ac:dyDescent="0.25">
      <c r="A29" s="2">
        <f t="shared" si="0"/>
        <v>21</v>
      </c>
      <c r="B29" s="17" t="s">
        <v>38</v>
      </c>
      <c r="C29" s="17" t="s">
        <v>37</v>
      </c>
      <c r="D29" s="2">
        <v>3</v>
      </c>
      <c r="E29" s="2" t="s">
        <v>10</v>
      </c>
      <c r="F29" s="2" t="s">
        <v>11</v>
      </c>
      <c r="G29" s="2"/>
      <c r="H29" s="2"/>
    </row>
    <row r="30" spans="1:8" ht="49.5" x14ac:dyDescent="0.25">
      <c r="A30" s="2">
        <f t="shared" si="0"/>
        <v>22</v>
      </c>
      <c r="B30" s="4" t="s">
        <v>39</v>
      </c>
      <c r="C30" s="4" t="s">
        <v>40</v>
      </c>
      <c r="D30" s="2">
        <v>5</v>
      </c>
      <c r="E30" s="2" t="s">
        <v>10</v>
      </c>
      <c r="F30" s="2" t="s">
        <v>11</v>
      </c>
      <c r="G30" s="2"/>
      <c r="H30" s="2"/>
    </row>
    <row r="31" spans="1:8" ht="63" x14ac:dyDescent="0.25">
      <c r="A31" s="2">
        <f t="shared" si="0"/>
        <v>23</v>
      </c>
      <c r="B31" s="15" t="s">
        <v>41</v>
      </c>
      <c r="C31" s="4" t="s">
        <v>43</v>
      </c>
      <c r="D31" s="2">
        <v>2</v>
      </c>
      <c r="E31" s="2" t="s">
        <v>10</v>
      </c>
      <c r="F31" s="2" t="s">
        <v>11</v>
      </c>
      <c r="G31" s="2"/>
      <c r="H31" s="2"/>
    </row>
    <row r="32" spans="1:8" ht="78.75" x14ac:dyDescent="0.25">
      <c r="A32" s="2">
        <f t="shared" si="0"/>
        <v>24</v>
      </c>
      <c r="B32" s="15" t="s">
        <v>42</v>
      </c>
      <c r="C32" s="4" t="s">
        <v>43</v>
      </c>
      <c r="D32" s="2">
        <v>2</v>
      </c>
      <c r="E32" s="2" t="s">
        <v>10</v>
      </c>
      <c r="F32" s="2" t="s">
        <v>11</v>
      </c>
      <c r="G32" s="2"/>
      <c r="H32" s="2"/>
    </row>
    <row r="33" spans="1:8" ht="33" x14ac:dyDescent="0.25">
      <c r="A33" s="2">
        <f t="shared" si="0"/>
        <v>25</v>
      </c>
      <c r="B33" s="17" t="s">
        <v>44</v>
      </c>
      <c r="C33" s="17" t="s">
        <v>45</v>
      </c>
      <c r="D33" s="16">
        <v>1</v>
      </c>
      <c r="E33" s="2" t="s">
        <v>13</v>
      </c>
      <c r="F33" s="2" t="s">
        <v>11</v>
      </c>
      <c r="G33" s="2"/>
      <c r="H33" s="2"/>
    </row>
    <row r="34" spans="1:8" ht="33" x14ac:dyDescent="0.25">
      <c r="A34" s="2">
        <f t="shared" si="0"/>
        <v>26</v>
      </c>
      <c r="B34" s="17" t="s">
        <v>48</v>
      </c>
      <c r="C34" s="4" t="s">
        <v>46</v>
      </c>
      <c r="D34" s="2">
        <v>10</v>
      </c>
      <c r="E34" s="2" t="s">
        <v>10</v>
      </c>
      <c r="F34" s="2" t="s">
        <v>11</v>
      </c>
      <c r="G34" s="2"/>
      <c r="H34" s="2"/>
    </row>
    <row r="35" spans="1:8" ht="33" x14ac:dyDescent="0.25">
      <c r="A35" s="2">
        <f t="shared" si="0"/>
        <v>27</v>
      </c>
      <c r="B35" s="17" t="s">
        <v>47</v>
      </c>
      <c r="C35" s="4" t="s">
        <v>46</v>
      </c>
      <c r="D35" s="2">
        <v>10</v>
      </c>
      <c r="E35" s="2" t="s">
        <v>10</v>
      </c>
      <c r="F35" s="2" t="s">
        <v>11</v>
      </c>
      <c r="G35" s="2"/>
      <c r="H35" s="2"/>
    </row>
    <row r="36" spans="1:8" ht="33" x14ac:dyDescent="0.25">
      <c r="A36" s="2">
        <f t="shared" si="0"/>
        <v>28</v>
      </c>
      <c r="B36" s="17" t="s">
        <v>49</v>
      </c>
      <c r="C36" s="17" t="s">
        <v>50</v>
      </c>
      <c r="D36" s="16">
        <v>3</v>
      </c>
      <c r="E36" s="2" t="s">
        <v>10</v>
      </c>
      <c r="F36" s="2" t="s">
        <v>11</v>
      </c>
      <c r="G36" s="2"/>
      <c r="H36" s="2"/>
    </row>
    <row r="37" spans="1:8" ht="33" x14ac:dyDescent="0.25">
      <c r="A37" s="2">
        <f t="shared" si="0"/>
        <v>29</v>
      </c>
      <c r="B37" s="17" t="s">
        <v>52</v>
      </c>
      <c r="C37" s="17" t="s">
        <v>53</v>
      </c>
      <c r="D37" s="2">
        <v>4</v>
      </c>
      <c r="E37" s="2" t="s">
        <v>10</v>
      </c>
      <c r="F37" s="2" t="s">
        <v>11</v>
      </c>
      <c r="G37" s="2"/>
      <c r="H37" s="2"/>
    </row>
    <row r="38" spans="1:8" x14ac:dyDescent="0.25">
      <c r="A38" s="2">
        <f t="shared" si="0"/>
        <v>30</v>
      </c>
      <c r="B38" s="17" t="s">
        <v>54</v>
      </c>
      <c r="C38" s="17" t="s">
        <v>56</v>
      </c>
      <c r="D38" s="2">
        <v>1</v>
      </c>
      <c r="E38" s="2" t="s">
        <v>10</v>
      </c>
      <c r="F38" s="2" t="s">
        <v>11</v>
      </c>
      <c r="G38" s="2"/>
      <c r="H38" s="2"/>
    </row>
    <row r="39" spans="1:8" ht="33" x14ac:dyDescent="0.25">
      <c r="A39" s="2">
        <f t="shared" si="0"/>
        <v>31</v>
      </c>
      <c r="B39" s="17" t="s">
        <v>58</v>
      </c>
      <c r="C39" s="17" t="s">
        <v>56</v>
      </c>
      <c r="D39" s="2">
        <v>1</v>
      </c>
      <c r="E39" s="2" t="s">
        <v>10</v>
      </c>
      <c r="F39" s="2" t="s">
        <v>11</v>
      </c>
      <c r="G39" s="2"/>
      <c r="H39" s="2"/>
    </row>
    <row r="40" spans="1:8" ht="33" x14ac:dyDescent="0.25">
      <c r="A40" s="2">
        <f t="shared" si="0"/>
        <v>32</v>
      </c>
      <c r="B40" s="17" t="s">
        <v>57</v>
      </c>
      <c r="C40" s="17" t="s">
        <v>55</v>
      </c>
      <c r="D40" s="2">
        <v>1</v>
      </c>
      <c r="E40" s="2" t="s">
        <v>10</v>
      </c>
      <c r="F40" s="2" t="s">
        <v>11</v>
      </c>
      <c r="G40" s="2"/>
      <c r="H40" s="2"/>
    </row>
    <row r="41" spans="1:8" ht="49.5" x14ac:dyDescent="0.25">
      <c r="A41" s="2">
        <f t="shared" si="0"/>
        <v>33</v>
      </c>
      <c r="B41" s="17" t="s">
        <v>59</v>
      </c>
      <c r="C41" s="17" t="s">
        <v>55</v>
      </c>
      <c r="D41" s="2">
        <v>1</v>
      </c>
      <c r="E41" s="2" t="s">
        <v>10</v>
      </c>
      <c r="F41" s="2" t="s">
        <v>11</v>
      </c>
      <c r="G41" s="2"/>
      <c r="H41" s="2"/>
    </row>
    <row r="42" spans="1:8" ht="33" x14ac:dyDescent="0.25">
      <c r="A42" s="2">
        <f t="shared" si="0"/>
        <v>34</v>
      </c>
      <c r="B42" s="17" t="s">
        <v>60</v>
      </c>
      <c r="C42" s="17" t="s">
        <v>55</v>
      </c>
      <c r="D42" s="2">
        <v>1</v>
      </c>
      <c r="E42" s="2" t="s">
        <v>10</v>
      </c>
      <c r="F42" s="2" t="s">
        <v>11</v>
      </c>
      <c r="G42" s="2"/>
      <c r="H42" s="2"/>
    </row>
    <row r="43" spans="1:8" ht="49.5" x14ac:dyDescent="0.25">
      <c r="A43" s="2">
        <f t="shared" si="0"/>
        <v>35</v>
      </c>
      <c r="B43" s="17" t="s">
        <v>61</v>
      </c>
      <c r="C43" s="17" t="s">
        <v>62</v>
      </c>
      <c r="D43" s="2">
        <v>2</v>
      </c>
      <c r="E43" s="2" t="s">
        <v>10</v>
      </c>
      <c r="F43" s="2" t="s">
        <v>11</v>
      </c>
      <c r="G43" s="2"/>
      <c r="H43" s="2"/>
    </row>
    <row r="44" spans="1:8" ht="33" x14ac:dyDescent="0.25">
      <c r="A44" s="2">
        <f t="shared" si="0"/>
        <v>36</v>
      </c>
      <c r="B44" s="17" t="s">
        <v>63</v>
      </c>
      <c r="C44" s="17" t="s">
        <v>62</v>
      </c>
      <c r="D44" s="2">
        <v>1</v>
      </c>
      <c r="E44" s="2" t="s">
        <v>10</v>
      </c>
      <c r="F44" s="2" t="s">
        <v>11</v>
      </c>
      <c r="G44" s="2"/>
      <c r="H44" s="2"/>
    </row>
    <row r="45" spans="1:8" ht="33" x14ac:dyDescent="0.25">
      <c r="A45" s="2">
        <f t="shared" si="0"/>
        <v>37</v>
      </c>
      <c r="B45" s="17" t="s">
        <v>64</v>
      </c>
      <c r="C45" s="4" t="s">
        <v>65</v>
      </c>
      <c r="D45" s="2">
        <v>2</v>
      </c>
      <c r="E45" s="2" t="s">
        <v>10</v>
      </c>
      <c r="F45" s="2" t="s">
        <v>11</v>
      </c>
      <c r="G45" s="2"/>
      <c r="H45" s="2"/>
    </row>
    <row r="46" spans="1:8" ht="33" x14ac:dyDescent="0.25">
      <c r="A46" s="2">
        <f t="shared" si="0"/>
        <v>38</v>
      </c>
      <c r="B46" s="4" t="s">
        <v>66</v>
      </c>
      <c r="C46" s="4" t="s">
        <v>67</v>
      </c>
      <c r="D46" s="2">
        <v>2</v>
      </c>
      <c r="E46" s="2" t="s">
        <v>10</v>
      </c>
      <c r="F46" s="2" t="s">
        <v>11</v>
      </c>
      <c r="G46" s="2"/>
      <c r="H46" s="2"/>
    </row>
    <row r="47" spans="1:8" ht="33" x14ac:dyDescent="0.25">
      <c r="A47" s="2">
        <f t="shared" si="0"/>
        <v>39</v>
      </c>
      <c r="B47" s="4" t="s">
        <v>68</v>
      </c>
      <c r="C47" s="4" t="s">
        <v>69</v>
      </c>
      <c r="D47" s="2">
        <v>6</v>
      </c>
      <c r="E47" s="2" t="s">
        <v>10</v>
      </c>
      <c r="F47" s="2" t="s">
        <v>11</v>
      </c>
      <c r="G47" s="2"/>
      <c r="H47" s="2"/>
    </row>
    <row r="48" spans="1:8" ht="49.5" x14ac:dyDescent="0.25">
      <c r="A48" s="2">
        <f t="shared" si="0"/>
        <v>40</v>
      </c>
      <c r="B48" s="17" t="s">
        <v>70</v>
      </c>
      <c r="C48" s="17" t="s">
        <v>71</v>
      </c>
      <c r="D48" s="2">
        <v>5</v>
      </c>
      <c r="E48" s="2" t="s">
        <v>10</v>
      </c>
      <c r="F48" s="2" t="s">
        <v>11</v>
      </c>
      <c r="G48" s="2"/>
      <c r="H48" s="2"/>
    </row>
    <row r="49" spans="1:8" ht="82.5" x14ac:dyDescent="0.25">
      <c r="A49" s="2">
        <f t="shared" si="0"/>
        <v>41</v>
      </c>
      <c r="B49" s="17" t="s">
        <v>72</v>
      </c>
      <c r="C49" s="17" t="s">
        <v>71</v>
      </c>
      <c r="D49" s="2">
        <v>3</v>
      </c>
      <c r="E49" s="2" t="s">
        <v>73</v>
      </c>
      <c r="F49" s="2" t="s">
        <v>11</v>
      </c>
      <c r="G49" s="2"/>
      <c r="H49" s="2"/>
    </row>
    <row r="50" spans="1:8" ht="66" x14ac:dyDescent="0.25">
      <c r="A50" s="2">
        <f t="shared" si="0"/>
        <v>42</v>
      </c>
      <c r="B50" s="17" t="s">
        <v>75</v>
      </c>
      <c r="C50" s="17" t="s">
        <v>74</v>
      </c>
      <c r="D50" s="2">
        <v>3</v>
      </c>
      <c r="E50" s="2" t="s">
        <v>10</v>
      </c>
      <c r="F50" s="2" t="s">
        <v>11</v>
      </c>
      <c r="G50" s="2"/>
      <c r="H50" s="2"/>
    </row>
    <row r="51" spans="1:8" ht="66" x14ac:dyDescent="0.25">
      <c r="A51" s="2">
        <f t="shared" si="0"/>
        <v>43</v>
      </c>
      <c r="B51" s="17" t="s">
        <v>76</v>
      </c>
      <c r="C51" s="17" t="s">
        <v>74</v>
      </c>
      <c r="D51" s="2">
        <v>3</v>
      </c>
      <c r="E51" s="2" t="s">
        <v>10</v>
      </c>
      <c r="F51" s="2" t="s">
        <v>11</v>
      </c>
      <c r="G51" s="2"/>
      <c r="H51" s="2"/>
    </row>
    <row r="52" spans="1:8" ht="33" x14ac:dyDescent="0.25">
      <c r="A52" s="18">
        <f t="shared" si="0"/>
        <v>44</v>
      </c>
      <c r="B52" s="17" t="s">
        <v>77</v>
      </c>
      <c r="C52" s="17" t="s">
        <v>78</v>
      </c>
      <c r="D52" s="18">
        <v>2</v>
      </c>
      <c r="E52" s="18" t="s">
        <v>10</v>
      </c>
      <c r="F52" s="18" t="s">
        <v>11</v>
      </c>
      <c r="G52" s="18"/>
      <c r="H52" s="18"/>
    </row>
    <row r="53" spans="1:8" ht="33" x14ac:dyDescent="0.25">
      <c r="A53" s="19">
        <f t="shared" si="0"/>
        <v>45</v>
      </c>
      <c r="B53" s="17" t="s">
        <v>79</v>
      </c>
      <c r="C53" s="17" t="s">
        <v>80</v>
      </c>
      <c r="D53" s="19">
        <v>1</v>
      </c>
      <c r="E53" s="19" t="s">
        <v>10</v>
      </c>
      <c r="F53" s="19" t="s">
        <v>11</v>
      </c>
      <c r="G53" s="19"/>
      <c r="H53" s="19"/>
    </row>
    <row r="54" spans="1:8" ht="33" x14ac:dyDescent="0.25">
      <c r="A54" s="20">
        <f t="shared" si="0"/>
        <v>46</v>
      </c>
      <c r="B54" s="1" t="s">
        <v>81</v>
      </c>
      <c r="C54" s="1" t="s">
        <v>82</v>
      </c>
      <c r="D54" s="21">
        <v>50</v>
      </c>
      <c r="E54" s="20" t="s">
        <v>10</v>
      </c>
      <c r="F54" s="20" t="s">
        <v>11</v>
      </c>
      <c r="G54" s="20"/>
      <c r="H54" s="20"/>
    </row>
    <row r="55" spans="1:8" ht="49.5" x14ac:dyDescent="0.25">
      <c r="A55" s="20">
        <f t="shared" si="0"/>
        <v>47</v>
      </c>
      <c r="B55" s="1" t="s">
        <v>83</v>
      </c>
      <c r="C55" s="1" t="s">
        <v>82</v>
      </c>
      <c r="D55" s="21">
        <v>50</v>
      </c>
      <c r="E55" s="20" t="s">
        <v>10</v>
      </c>
      <c r="F55" s="20" t="s">
        <v>11</v>
      </c>
      <c r="G55" s="20"/>
      <c r="H55" s="20"/>
    </row>
    <row r="56" spans="1:8" ht="33" x14ac:dyDescent="0.25">
      <c r="A56" s="20">
        <f t="shared" si="0"/>
        <v>48</v>
      </c>
      <c r="B56" s="1" t="s">
        <v>84</v>
      </c>
      <c r="C56" s="1" t="s">
        <v>82</v>
      </c>
      <c r="D56" s="21">
        <v>50</v>
      </c>
      <c r="E56" s="20" t="s">
        <v>10</v>
      </c>
      <c r="F56" s="20" t="s">
        <v>11</v>
      </c>
      <c r="G56" s="20"/>
      <c r="H56" s="20"/>
    </row>
    <row r="57" spans="1:8" ht="49.5" x14ac:dyDescent="0.25">
      <c r="A57" s="20">
        <f t="shared" si="0"/>
        <v>49</v>
      </c>
      <c r="B57" s="1" t="s">
        <v>85</v>
      </c>
      <c r="C57" s="1" t="s">
        <v>82</v>
      </c>
      <c r="D57" s="21">
        <v>50</v>
      </c>
      <c r="E57" s="20" t="s">
        <v>10</v>
      </c>
      <c r="F57" s="20" t="s">
        <v>11</v>
      </c>
      <c r="G57" s="20"/>
      <c r="H57" s="20"/>
    </row>
    <row r="58" spans="1:8" x14ac:dyDescent="0.25">
      <c r="A58" s="27" t="s">
        <v>12</v>
      </c>
      <c r="B58" s="27"/>
      <c r="C58" s="27"/>
      <c r="D58" s="2">
        <f>SUM(D9:D57)</f>
        <v>310</v>
      </c>
      <c r="E58" s="2"/>
      <c r="F58" s="2"/>
      <c r="G58" s="2"/>
      <c r="H58" s="2"/>
    </row>
    <row r="59" spans="1:8" x14ac:dyDescent="0.25">
      <c r="B59" s="22"/>
      <c r="C59" s="11"/>
    </row>
    <row r="60" spans="1:8" x14ac:dyDescent="0.25">
      <c r="B60" s="22"/>
      <c r="C60" s="11"/>
      <c r="D60" s="23"/>
      <c r="E60" s="23"/>
      <c r="F60" s="23"/>
      <c r="G60" s="23"/>
    </row>
    <row r="61" spans="1:8" x14ac:dyDescent="0.25">
      <c r="B61" s="12"/>
      <c r="C61" s="12"/>
      <c r="D61" s="24"/>
      <c r="E61" s="24"/>
      <c r="F61" s="24"/>
      <c r="G61" s="24"/>
    </row>
    <row r="62" spans="1:8" x14ac:dyDescent="0.25">
      <c r="B62" s="13"/>
      <c r="C62" s="13"/>
      <c r="D62" s="25"/>
      <c r="E62" s="25"/>
      <c r="F62" s="25"/>
      <c r="G62" s="25"/>
    </row>
    <row r="63" spans="1:8" x14ac:dyDescent="0.25">
      <c r="B63" s="14"/>
      <c r="C63" s="13"/>
    </row>
    <row r="64" spans="1:8" x14ac:dyDescent="0.25">
      <c r="B64" s="14"/>
      <c r="C64" s="13"/>
    </row>
    <row r="65" spans="2:3" x14ac:dyDescent="0.25">
      <c r="B65" s="14"/>
      <c r="C65" s="13"/>
    </row>
    <row r="66" spans="2:3" x14ac:dyDescent="0.25">
      <c r="B66" s="14"/>
      <c r="C66" s="13"/>
    </row>
    <row r="67" spans="2:3" x14ac:dyDescent="0.25">
      <c r="B67" s="14"/>
      <c r="C67" s="13"/>
    </row>
    <row r="68" spans="2:3" x14ac:dyDescent="0.25">
      <c r="B68" s="14"/>
      <c r="C68" s="13"/>
    </row>
    <row r="69" spans="2:3" x14ac:dyDescent="0.25">
      <c r="B69" s="14"/>
      <c r="C69" s="13"/>
    </row>
    <row r="70" spans="2:3" x14ac:dyDescent="0.25">
      <c r="B70" s="14"/>
      <c r="C70" s="13"/>
    </row>
    <row r="71" spans="2:3" x14ac:dyDescent="0.25">
      <c r="B71" s="14"/>
      <c r="C71" s="13"/>
    </row>
    <row r="72" spans="2:3" x14ac:dyDescent="0.25">
      <c r="B72" s="14"/>
      <c r="C72" s="13"/>
    </row>
    <row r="73" spans="2:3" x14ac:dyDescent="0.25">
      <c r="B73" s="14"/>
      <c r="C73" s="13"/>
    </row>
    <row r="74" spans="2:3" x14ac:dyDescent="0.25">
      <c r="B74" s="14"/>
      <c r="C74" s="13"/>
    </row>
    <row r="75" spans="2:3" x14ac:dyDescent="0.25">
      <c r="B75" s="14"/>
      <c r="C75" s="13"/>
    </row>
    <row r="76" spans="2:3" x14ac:dyDescent="0.25">
      <c r="B76" s="14"/>
      <c r="C76" s="13"/>
    </row>
    <row r="77" spans="2:3" x14ac:dyDescent="0.25">
      <c r="B77" s="14"/>
      <c r="C77" s="13"/>
    </row>
    <row r="78" spans="2:3" x14ac:dyDescent="0.25">
      <c r="B78" s="14"/>
      <c r="C78" s="13"/>
    </row>
    <row r="79" spans="2:3" x14ac:dyDescent="0.25">
      <c r="B79" s="14"/>
      <c r="C79" s="13"/>
    </row>
    <row r="80" spans="2:3" x14ac:dyDescent="0.25">
      <c r="B80" s="14"/>
      <c r="C80" s="13"/>
    </row>
    <row r="81" spans="2:3" x14ac:dyDescent="0.25">
      <c r="B81" s="14"/>
      <c r="C81" s="13"/>
    </row>
    <row r="82" spans="2:3" x14ac:dyDescent="0.25">
      <c r="B82" s="14"/>
      <c r="C82" s="13"/>
    </row>
    <row r="83" spans="2:3" x14ac:dyDescent="0.25">
      <c r="B83" s="14"/>
      <c r="C83" s="13"/>
    </row>
    <row r="84" spans="2:3" x14ac:dyDescent="0.25">
      <c r="B84" s="14"/>
      <c r="C84" s="13"/>
    </row>
    <row r="85" spans="2:3" x14ac:dyDescent="0.25">
      <c r="B85" s="14"/>
      <c r="C85" s="13"/>
    </row>
    <row r="86" spans="2:3" x14ac:dyDescent="0.25">
      <c r="B86" s="14"/>
      <c r="C86" s="13"/>
    </row>
    <row r="87" spans="2:3" x14ac:dyDescent="0.25">
      <c r="B87" s="14"/>
      <c r="C87" s="13"/>
    </row>
    <row r="88" spans="2:3" x14ac:dyDescent="0.25">
      <c r="B88" s="14"/>
      <c r="C88" s="13"/>
    </row>
    <row r="89" spans="2:3" x14ac:dyDescent="0.25">
      <c r="B89" s="14"/>
      <c r="C89" s="13"/>
    </row>
    <row r="90" spans="2:3" x14ac:dyDescent="0.25">
      <c r="B90" s="14"/>
      <c r="C90" s="13"/>
    </row>
    <row r="91" spans="2:3" x14ac:dyDescent="0.25">
      <c r="B91" s="14"/>
      <c r="C91" s="13"/>
    </row>
    <row r="92" spans="2:3" x14ac:dyDescent="0.25">
      <c r="B92" s="14"/>
      <c r="C92" s="13"/>
    </row>
    <row r="93" spans="2:3" x14ac:dyDescent="0.25">
      <c r="B93" s="14"/>
      <c r="C93" s="13"/>
    </row>
    <row r="94" spans="2:3" x14ac:dyDescent="0.25">
      <c r="B94" s="14"/>
      <c r="C94" s="13"/>
    </row>
    <row r="95" spans="2:3" x14ac:dyDescent="0.25">
      <c r="B95" s="14"/>
      <c r="C95" s="13"/>
    </row>
    <row r="96" spans="2:3" x14ac:dyDescent="0.25">
      <c r="B96" s="14"/>
      <c r="C96" s="13"/>
    </row>
    <row r="97" spans="2:3" x14ac:dyDescent="0.25">
      <c r="B97" s="14"/>
      <c r="C97" s="13"/>
    </row>
    <row r="98" spans="2:3" x14ac:dyDescent="0.25">
      <c r="B98" s="14"/>
      <c r="C98" s="13"/>
    </row>
  </sheetData>
  <mergeCells count="17">
    <mergeCell ref="A2:B2"/>
    <mergeCell ref="A3:B3"/>
    <mergeCell ref="A7:A8"/>
    <mergeCell ref="B7:B8"/>
    <mergeCell ref="C7:C8"/>
    <mergeCell ref="D7:D8"/>
    <mergeCell ref="E7:E8"/>
    <mergeCell ref="F7:F8"/>
    <mergeCell ref="G7:G8"/>
    <mergeCell ref="H7:H8"/>
    <mergeCell ref="A5:H5"/>
    <mergeCell ref="B59:B60"/>
    <mergeCell ref="D60:G60"/>
    <mergeCell ref="D61:G61"/>
    <mergeCell ref="D62:G62"/>
    <mergeCell ref="G2:H2"/>
    <mergeCell ref="A58:C58"/>
  </mergeCells>
  <pageMargins left="0.2" right="0.2" top="0.75" bottom="0.75" header="0.3" footer="0.3"/>
  <pageSetup paperSize="9" orientation="portrait" verticalDpi="0" r:id="rId1"/>
  <headerFooter>
    <oddHeader>&amp;L&amp;"Times New Roman,Italic"&amp;12Quy trình tiếp nhận tài liệu tặng, biếu vào Thư viện                                                       &amp;R&amp;"Times New Roman,Italic"&amp;12QT.01.TV</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Tổng hợp 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Trang</dc:creator>
  <cp:lastModifiedBy>Nguyen Trang</cp:lastModifiedBy>
  <cp:lastPrinted>2024-11-13T03:14:52Z</cp:lastPrinted>
  <dcterms:created xsi:type="dcterms:W3CDTF">2021-01-11T08:26:05Z</dcterms:created>
  <dcterms:modified xsi:type="dcterms:W3CDTF">2025-01-09T02:05:35Z</dcterms:modified>
</cp:coreProperties>
</file>